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A KIZ FU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K16" i="1" s="1"/>
  <c r="C7" i="1"/>
  <c r="K17" i="1" s="1"/>
  <c r="C6" i="1"/>
  <c r="K15" i="1" s="1"/>
  <c r="L3" i="1"/>
</calcChain>
</file>

<file path=xl/sharedStrings.xml><?xml version="1.0" encoding="utf-8"?>
<sst xmlns="http://schemas.openxmlformats.org/spreadsheetml/2006/main" count="40" uniqueCount="34">
  <si>
    <t xml:space="preserve">2022 - 2023 </t>
  </si>
  <si>
    <t>ÖĞRETİM YILI</t>
  </si>
  <si>
    <t>GENÇ A</t>
  </si>
  <si>
    <t>KIZ</t>
  </si>
  <si>
    <t>FUTBOL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</si>
  <si>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</si>
  <si>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</si>
  <si>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</si>
  <si>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</si>
  <si>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</si>
  <si>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</si>
  <si>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</si>
  <si>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</si>
  <si>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</si>
  <si>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HASANPAŞA MTAL</t>
  </si>
  <si>
    <t>(A) GRUBU</t>
  </si>
  <si>
    <t>2-</t>
  </si>
  <si>
    <t>OLAN TAKIMLARI YAZINIZ, KURASINI ÇEKEN TAKIMI</t>
  </si>
  <si>
    <t>BAHÇELİEVLER MTAL</t>
  </si>
  <si>
    <t>3-</t>
  </si>
  <si>
    <t>SAĞDAKİ KURA SONUCU ALANINA YAPIŞTIRINIZ</t>
  </si>
  <si>
    <t>SPOR LİSESİ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</si>
  <si>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</si>
  <si>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</si>
  <si>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</si>
  <si>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</si>
  <si>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</si>
  <si>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</si>
  <si>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</si>
  <si>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</si>
  <si>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</si>
  <si>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</si>
  <si>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>MAÇ</t>
  </si>
  <si>
    <t>TAKIMLAR
(II. Nolu Sentetik Futbol Sahası)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</si>
</sst>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zoomScaleNormal="100" workbookViewId="0">
      <selection activeCell="M21" sqref="M21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5703125" style="2" customWidth="1"/>
    <col min="6" max="27" width="3.7109375" style="2"/>
    <col min="28" max="28" width="5.7109375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x14ac:dyDescent="0.25">
      <c r="A1" s="19"/>
    </row>
    <row r="2" spans="1:47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7" t="s">
        <v>1</v>
      </c>
      <c r="K2" s="27"/>
      <c r="L2" s="27"/>
      <c r="M2" s="27"/>
      <c r="N2" s="27"/>
      <c r="O2" s="27"/>
      <c r="P2" s="27" t="s">
        <v>2</v>
      </c>
      <c r="Q2" s="27"/>
      <c r="R2" s="27"/>
      <c r="S2" s="27"/>
      <c r="T2" s="27"/>
      <c r="U2" s="28" t="s">
        <v>3</v>
      </c>
      <c r="V2" s="28"/>
      <c r="W2" s="28"/>
      <c r="X2" s="28"/>
      <c r="Y2" s="28"/>
      <c r="Z2" s="1"/>
      <c r="AA2" s="1"/>
      <c r="AB2" s="1"/>
    </row>
    <row r="3" spans="1:47" ht="15.75" x14ac:dyDescent="0.25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7" t="str">
        <f>[1]ANASAYFA!Q11</f>
        <v>İL BİRİNCİLİĞİ</v>
      </c>
      <c r="M3" s="27"/>
      <c r="N3" s="27"/>
      <c r="O3" s="27"/>
      <c r="P3" s="27"/>
      <c r="Q3" s="27"/>
      <c r="R3" s="27"/>
      <c r="S3" s="27"/>
      <c r="T3" s="30" t="s">
        <v>5</v>
      </c>
      <c r="U3" s="30"/>
      <c r="V3" s="30"/>
      <c r="W3" s="30"/>
      <c r="X3" s="30"/>
      <c r="Y3" s="3"/>
      <c r="Z3" s="1"/>
      <c r="AA3" s="1"/>
      <c r="AB3" s="1"/>
      <c r="AD3" s="31" t="s">
        <v>6</v>
      </c>
      <c r="AE3" s="31"/>
      <c r="AF3" s="32" t="s">
        <v>7</v>
      </c>
      <c r="AG3" s="32"/>
      <c r="AJ3" s="33" t="s">
        <v>8</v>
      </c>
      <c r="AK3" s="33"/>
      <c r="AL3" s="33"/>
      <c r="AM3" s="33"/>
      <c r="AN3" s="33" t="s">
        <v>9</v>
      </c>
      <c r="AO3" s="33"/>
      <c r="AP3" s="33"/>
      <c r="AQ3" s="33"/>
      <c r="AR3" s="33" t="s">
        <v>10</v>
      </c>
      <c r="AS3" s="33"/>
      <c r="AT3" s="33"/>
      <c r="AU3" s="33"/>
    </row>
    <row r="4" spans="1:47" ht="16.5" thickBot="1" x14ac:dyDescent="0.3">
      <c r="Y4" s="25" t="s">
        <v>11</v>
      </c>
      <c r="Z4" s="25"/>
      <c r="AA4" s="25"/>
      <c r="AB4" s="25"/>
      <c r="AD4" s="5" t="s">
        <v>12</v>
      </c>
      <c r="AE4" s="6" t="s">
        <v>13</v>
      </c>
      <c r="AF4" s="7" t="s">
        <v>8</v>
      </c>
      <c r="AG4" s="8" t="s">
        <v>14</v>
      </c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15" customHeight="1" thickBot="1" x14ac:dyDescent="0.3">
      <c r="B5" s="47" t="s">
        <v>15</v>
      </c>
      <c r="C5" s="48"/>
      <c r="D5" s="48"/>
      <c r="E5" s="48"/>
      <c r="F5" s="48"/>
      <c r="G5" s="48"/>
      <c r="H5" s="48"/>
      <c r="I5" s="48"/>
      <c r="J5" s="49"/>
      <c r="K5" s="9"/>
      <c r="L5" s="50"/>
      <c r="M5" s="50"/>
      <c r="N5" s="50"/>
      <c r="O5" s="50"/>
      <c r="P5" s="50"/>
      <c r="Q5" s="50"/>
      <c r="R5" s="50"/>
      <c r="S5" s="50"/>
      <c r="U5" s="9"/>
      <c r="V5" s="9"/>
      <c r="W5" s="9"/>
      <c r="X5" s="9"/>
      <c r="Y5" s="9"/>
      <c r="Z5" s="9"/>
      <c r="AA5" s="9"/>
      <c r="AB5" s="9"/>
      <c r="AD5" s="5" t="s">
        <v>16</v>
      </c>
      <c r="AE5" s="6" t="s">
        <v>17</v>
      </c>
      <c r="AF5" s="7" t="s">
        <v>9</v>
      </c>
      <c r="AG5" s="8" t="s">
        <v>18</v>
      </c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7" x14ac:dyDescent="0.25">
      <c r="B6" s="11" t="s">
        <v>12</v>
      </c>
      <c r="C6" s="51" t="str">
        <f>AG4</f>
        <v>HASANPAŞA MTAL</v>
      </c>
      <c r="D6" s="51"/>
      <c r="E6" s="51"/>
      <c r="F6" s="51"/>
      <c r="G6" s="51"/>
      <c r="H6" s="51"/>
      <c r="I6" s="51"/>
      <c r="J6" s="52"/>
      <c r="AD6" s="5" t="s">
        <v>19</v>
      </c>
      <c r="AE6" s="6" t="s">
        <v>20</v>
      </c>
      <c r="AF6" s="7" t="s">
        <v>10</v>
      </c>
      <c r="AG6" s="8" t="s">
        <v>21</v>
      </c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x14ac:dyDescent="0.25">
      <c r="B7" s="12" t="s">
        <v>16</v>
      </c>
      <c r="C7" s="53" t="str">
        <f>AG5</f>
        <v>BAHÇELİEVLER MTAL</v>
      </c>
      <c r="D7" s="53"/>
      <c r="E7" s="53"/>
      <c r="F7" s="53"/>
      <c r="G7" s="53"/>
      <c r="H7" s="53"/>
      <c r="I7" s="53"/>
      <c r="J7" s="54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5" customHeight="1" thickBot="1" x14ac:dyDescent="0.3">
      <c r="B8" s="13" t="s">
        <v>19</v>
      </c>
      <c r="C8" s="55" t="str">
        <f>AG6</f>
        <v>SPOR LİSESİ</v>
      </c>
      <c r="D8" s="55"/>
      <c r="E8" s="55"/>
      <c r="F8" s="55"/>
      <c r="G8" s="55"/>
      <c r="H8" s="55"/>
      <c r="I8" s="55"/>
      <c r="J8" s="56"/>
    </row>
    <row r="9" spans="1:47" ht="15" customHeight="1" x14ac:dyDescent="0.25">
      <c r="A9" s="19"/>
      <c r="B9" s="23"/>
      <c r="C9" s="24"/>
      <c r="D9" s="24"/>
      <c r="E9" s="24"/>
      <c r="F9" s="24"/>
      <c r="G9" s="24"/>
      <c r="H9" s="24"/>
      <c r="I9" s="24"/>
      <c r="J9" s="24"/>
    </row>
    <row r="10" spans="1:47" ht="15" customHeight="1" x14ac:dyDescent="0.25">
      <c r="A10" s="10"/>
      <c r="B10" s="23"/>
      <c r="C10" s="24"/>
      <c r="D10" s="24"/>
      <c r="E10" s="24"/>
      <c r="F10" s="24"/>
      <c r="G10" s="24"/>
      <c r="H10" s="24"/>
      <c r="I10" s="24"/>
      <c r="J10" s="24"/>
    </row>
    <row r="11" spans="1:47" ht="15" customHeight="1" thickBot="1" x14ac:dyDescent="0.3"/>
    <row r="12" spans="1:47" ht="15.75" x14ac:dyDescent="0.25">
      <c r="A12" s="34" t="s">
        <v>22</v>
      </c>
      <c r="B12" s="37" t="s">
        <v>32</v>
      </c>
      <c r="C12" s="38"/>
      <c r="D12" s="39"/>
      <c r="E12" s="14"/>
      <c r="F12" s="37" t="s">
        <v>24</v>
      </c>
      <c r="G12" s="39"/>
      <c r="H12" s="37" t="s">
        <v>25</v>
      </c>
      <c r="I12" s="38"/>
      <c r="J12" s="39"/>
      <c r="K12" s="46" t="s">
        <v>33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47" ht="15.75" x14ac:dyDescent="0.25">
      <c r="A13" s="35"/>
      <c r="B13" s="40"/>
      <c r="C13" s="41"/>
      <c r="D13" s="42"/>
      <c r="E13" s="15" t="s">
        <v>23</v>
      </c>
      <c r="F13" s="40"/>
      <c r="G13" s="42"/>
      <c r="H13" s="40"/>
      <c r="I13" s="41"/>
      <c r="J13" s="42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</row>
    <row r="14" spans="1:47" ht="16.5" thickBot="1" x14ac:dyDescent="0.3">
      <c r="A14" s="36"/>
      <c r="B14" s="43"/>
      <c r="C14" s="44"/>
      <c r="D14" s="45"/>
      <c r="E14" s="16"/>
      <c r="F14" s="43"/>
      <c r="G14" s="45"/>
      <c r="H14" s="43"/>
      <c r="I14" s="44"/>
      <c r="J14" s="45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5"/>
    </row>
    <row r="15" spans="1:47" x14ac:dyDescent="0.25">
      <c r="A15" s="17">
        <v>1</v>
      </c>
      <c r="B15" s="62" t="s">
        <v>26</v>
      </c>
      <c r="C15" s="62"/>
      <c r="D15" s="62"/>
      <c r="E15" s="20">
        <v>44904</v>
      </c>
      <c r="F15" s="63">
        <v>0.41666666666666669</v>
      </c>
      <c r="G15" s="62"/>
      <c r="H15" s="64" t="s">
        <v>27</v>
      </c>
      <c r="I15" s="64"/>
      <c r="J15" s="64"/>
      <c r="K15" s="65" t="str">
        <f>CONCATENATE(C6," ","-"," ",C7)</f>
        <v>HASANPAŞA MTAL - BAHÇELİEVLER MTAL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47" x14ac:dyDescent="0.25">
      <c r="A16" s="12">
        <v>2</v>
      </c>
      <c r="B16" s="67" t="s">
        <v>28</v>
      </c>
      <c r="C16" s="67"/>
      <c r="D16" s="67"/>
      <c r="E16" s="21">
        <v>44907</v>
      </c>
      <c r="F16" s="68">
        <v>0.5</v>
      </c>
      <c r="G16" s="67"/>
      <c r="H16" s="69" t="s">
        <v>29</v>
      </c>
      <c r="I16" s="69"/>
      <c r="J16" s="69"/>
      <c r="K16" s="70" t="str">
        <f>CONCATENATE(C8," ","-"," ",C6)</f>
        <v>SPOR LİSESİ - HASANPAŞA MTAL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</row>
    <row r="17" spans="1:28" ht="15" customHeight="1" thickBot="1" x14ac:dyDescent="0.3">
      <c r="A17" s="13">
        <v>3</v>
      </c>
      <c r="B17" s="57" t="s">
        <v>30</v>
      </c>
      <c r="C17" s="57"/>
      <c r="D17" s="57"/>
      <c r="E17" s="22">
        <v>44909</v>
      </c>
      <c r="F17" s="58">
        <v>0.5</v>
      </c>
      <c r="G17" s="57"/>
      <c r="H17" s="59" t="s">
        <v>31</v>
      </c>
      <c r="I17" s="59"/>
      <c r="J17" s="59"/>
      <c r="K17" s="60" t="str">
        <f>CONCATENATE(C7," ","-"," ",C8)</f>
        <v>BAHÇELİEVLER MTAL - SPOR LİSESİ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</row>
    <row r="21" spans="1:28" ht="67.5" x14ac:dyDescent="0.25"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8" ht="67.5" x14ac:dyDescent="0.25"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8" ht="67.5" x14ac:dyDescent="0.25"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8" ht="67.5" x14ac:dyDescent="0.25"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8" ht="67.5" x14ac:dyDescent="0.25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</sheetData>
  <mergeCells count="35">
    <mergeCell ref="B17:D17"/>
    <mergeCell ref="F17:G17"/>
    <mergeCell ref="H17:J17"/>
    <mergeCell ref="K17:AB17"/>
    <mergeCell ref="B15:D15"/>
    <mergeCell ref="F15:G15"/>
    <mergeCell ref="H15:J15"/>
    <mergeCell ref="K15:AB15"/>
    <mergeCell ref="B16:D16"/>
    <mergeCell ref="F16:G16"/>
    <mergeCell ref="H16:J16"/>
    <mergeCell ref="K16:AB16"/>
    <mergeCell ref="B5:J5"/>
    <mergeCell ref="L5:S5"/>
    <mergeCell ref="C6:J6"/>
    <mergeCell ref="C7:J7"/>
    <mergeCell ref="C8:J8"/>
    <mergeCell ref="A12:A14"/>
    <mergeCell ref="B12:D14"/>
    <mergeCell ref="F12:G14"/>
    <mergeCell ref="H12:J14"/>
    <mergeCell ref="K12:AB14"/>
    <mergeCell ref="AD3:AE3"/>
    <mergeCell ref="AF3:AG3"/>
    <mergeCell ref="AJ3:AM7"/>
    <mergeCell ref="AN3:AQ7"/>
    <mergeCell ref="AR3:AU7"/>
    <mergeCell ref="Y4:AB4"/>
    <mergeCell ref="A2:I2"/>
    <mergeCell ref="J2:O2"/>
    <mergeCell ref="P2:T2"/>
    <mergeCell ref="U2:Y2"/>
    <mergeCell ref="A3:K3"/>
    <mergeCell ref="L3:S3"/>
    <mergeCell ref="T3:X3"/>
  </mergeCells>
  <hyperlinks>
    <hyperlink ref="Y4:AB4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KIZ FUTBOL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2022-11-21T12:04:41Z</dcterms:modified>
</cp:coreProperties>
</file>